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infiles1.campus.ad.uvm.edu\eneal\MyDocs\UVM\Professional Development &amp; Training\Courses\Excel\2016\Excel 2013 - Basics Part 3\"/>
    </mc:Choice>
  </mc:AlternateContent>
  <bookViews>
    <workbookView xWindow="0" yWindow="0" windowWidth="25200" windowHeight="11985"/>
  </bookViews>
  <sheets>
    <sheet name="Remove Dups" sheetId="1" r:id="rId1"/>
    <sheet name="Data Validation" sheetId="4" r:id="rId2"/>
    <sheet name="Goal Seek" sheetId="2" r:id="rId3"/>
    <sheet name="Subtotals" sheetId="3" r:id="rId4"/>
    <sheet name="Transpose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2" l="1"/>
  <c r="B4" i="2" l="1"/>
</calcChain>
</file>

<file path=xl/sharedStrings.xml><?xml version="1.0" encoding="utf-8"?>
<sst xmlns="http://schemas.openxmlformats.org/spreadsheetml/2006/main" count="217" uniqueCount="90">
  <si>
    <t>Freehafer, Nancy</t>
  </si>
  <si>
    <t>Cencini, Andrew</t>
  </si>
  <si>
    <t>Kotas, Jan</t>
  </si>
  <si>
    <t>Sergienko, Mariya</t>
  </si>
  <si>
    <t>Thorpe, Steven</t>
  </si>
  <si>
    <t>Neipper, Michael</t>
  </si>
  <si>
    <t>Zare, Robert</t>
  </si>
  <si>
    <t>Giussani, Laura</t>
  </si>
  <si>
    <t>Larsen, Anne</t>
  </si>
  <si>
    <t>Vaid, Urvashi</t>
  </si>
  <si>
    <t>Borstein, Kate</t>
  </si>
  <si>
    <t>Martin, Del</t>
  </si>
  <si>
    <t>Ho, Josephine</t>
  </si>
  <si>
    <t>Jimenez, Patria</t>
  </si>
  <si>
    <t>Walsh, Tonie</t>
  </si>
  <si>
    <t>Buhuceaneau, Florin</t>
  </si>
  <si>
    <t>Hay, Harry</t>
  </si>
  <si>
    <t>Burside, John</t>
  </si>
  <si>
    <t>Parks, Rosa</t>
  </si>
  <si>
    <t>Lauper, Cyndi</t>
  </si>
  <si>
    <t>Bates, Daisey</t>
  </si>
  <si>
    <t>Owens, Major</t>
  </si>
  <si>
    <t>Xingjan, Gao</t>
  </si>
  <si>
    <t>Corea, Charika</t>
  </si>
  <si>
    <t>Jordan, June</t>
  </si>
  <si>
    <t>Tresca, Carlo</t>
  </si>
  <si>
    <t>Freidan, Betty</t>
  </si>
  <si>
    <t>Politkovskaya, Anna</t>
  </si>
  <si>
    <t>Weisal, Elie</t>
  </si>
  <si>
    <t>Mink, Patsy</t>
  </si>
  <si>
    <t>Einstein, Albert</t>
  </si>
  <si>
    <t>Tutu, Desmond</t>
  </si>
  <si>
    <t>Paul, Ellis</t>
  </si>
  <si>
    <t>Sexton, Martin</t>
  </si>
  <si>
    <t>Davis, Miles</t>
  </si>
  <si>
    <t>Lessing, Dorris</t>
  </si>
  <si>
    <t>Bulgokov, Mikhail</t>
  </si>
  <si>
    <t>Gogol, Nikolai</t>
  </si>
  <si>
    <t>Ahkmotova, Anna</t>
  </si>
  <si>
    <t>Tolstoy, Leo</t>
  </si>
  <si>
    <t>Goodall, Jane</t>
  </si>
  <si>
    <t>Loan Amount</t>
  </si>
  <si>
    <t>Term in Months</t>
  </si>
  <si>
    <t>Interest Rate</t>
  </si>
  <si>
    <t>Payment</t>
  </si>
  <si>
    <t>Name</t>
  </si>
  <si>
    <t>Home Dept</t>
  </si>
  <si>
    <t>Combo Code</t>
  </si>
  <si>
    <t>Earns End Dt</t>
  </si>
  <si>
    <t>Earnings Amt</t>
  </si>
  <si>
    <t>000216243</t>
  </si>
  <si>
    <t>Frank, Barney</t>
  </si>
  <si>
    <t>000002097</t>
  </si>
  <si>
    <t>Stanton, Elizabeth Cady</t>
  </si>
  <si>
    <t>King, Martin Luther</t>
  </si>
  <si>
    <t>Rivera, Sylvia</t>
  </si>
  <si>
    <t>000207708</t>
  </si>
  <si>
    <t xml:space="preserve">Anthony, Susan B. </t>
  </si>
  <si>
    <t>000223539</t>
  </si>
  <si>
    <t>Burgdorf, Robert</t>
  </si>
  <si>
    <t>000223772</t>
  </si>
  <si>
    <t>Ulrichs, Karl Heinrich</t>
  </si>
  <si>
    <t>000223694</t>
  </si>
  <si>
    <t>Niemiec, Zymon</t>
  </si>
  <si>
    <t>Abidi, Javed</t>
  </si>
  <si>
    <t>Account Number</t>
  </si>
  <si>
    <t>Employee Cost</t>
  </si>
  <si>
    <t>Actual</t>
  </si>
  <si>
    <t>Projected</t>
  </si>
  <si>
    <t>Payroll</t>
  </si>
  <si>
    <t>IRS/FICA/Wk Comp/State/SDI</t>
  </si>
  <si>
    <t>Retirement Plan</t>
  </si>
  <si>
    <t>Quarter</t>
  </si>
  <si>
    <t>2009 (Quarter 1)</t>
  </si>
  <si>
    <t>2009 (Quarter 2)</t>
  </si>
  <si>
    <t>2009 (Quarter 3)</t>
  </si>
  <si>
    <t>2009 (Quarter 4)</t>
  </si>
  <si>
    <t>Digital camera</t>
  </si>
  <si>
    <t>Webcam</t>
  </si>
  <si>
    <t>Camcorder</t>
  </si>
  <si>
    <t>Television</t>
  </si>
  <si>
    <t>Refrigerator</t>
  </si>
  <si>
    <t>Assignment</t>
  </si>
  <si>
    <t>Grade</t>
  </si>
  <si>
    <t>Test 1</t>
  </si>
  <si>
    <t>Paper 1</t>
  </si>
  <si>
    <t>Test 2</t>
  </si>
  <si>
    <t>Paper 2</t>
  </si>
  <si>
    <t>Test 3</t>
  </si>
  <si>
    <t>Final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</si>
</sst>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3" fillId="0" borderId="0" xfId="0" applyFont="1"/>
    <xf numFmtId="10" fontId="1" fillId="0" borderId="0" xfId="1" applyNumberFormat="1" applyFont="1"/>
    <xf numFmtId="8" fontId="1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Font="1"/>
    <xf numFmtId="49" fontId="0" fillId="0" borderId="0" xfId="0" applyNumberFormat="1" applyFont="1"/>
    <xf numFmtId="14" fontId="0" fillId="0" borderId="0" xfId="0" applyNumberFormat="1" applyFont="1"/>
    <xf numFmtId="2" fontId="0" fillId="0" borderId="0" xfId="0" applyNumberFormat="1" applyFont="1"/>
    <xf numFmtId="49" fontId="1" fillId="0" borderId="0" xfId="0" applyNumberFormat="1" applyFont="1"/>
    <xf numFmtId="14" fontId="1" fillId="0" borderId="0" xfId="0" applyNumberFormat="1" applyFont="1"/>
    <xf numFmtId="2" fontId="1" fillId="0" borderId="0" xfId="0" applyNumberFormat="1" applyFont="1"/>
    <xf numFmtId="49" fontId="4" fillId="2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41"/>
  <sheetViews>
    <sheetView tabSelected="1" workbookViewId="0"/>
  </sheetViews>
  <sheetFormatPr defaultRowHeight="15.75" x14ac:dyDescent="0.25"/>
  <cols>
    <col min="1" max="1" width="20.140625" style="2" bestFit="1" customWidth="1"/>
    <col min="2" max="16384" width="9.140625" style="2"/>
  </cols>
  <sheetData>
    <row r="1" spans="1:1" x14ac:dyDescent="0.25">
      <c r="A1" s="2" t="s">
        <v>0</v>
      </c>
    </row>
    <row r="2" spans="1:1" x14ac:dyDescent="0.25">
      <c r="A2" s="2" t="s">
        <v>1</v>
      </c>
    </row>
    <row r="3" spans="1:1" x14ac:dyDescent="0.25">
      <c r="A3" s="2" t="s">
        <v>2</v>
      </c>
    </row>
    <row r="4" spans="1:1" x14ac:dyDescent="0.25">
      <c r="A4" s="2" t="s">
        <v>3</v>
      </c>
    </row>
    <row r="5" spans="1:1" x14ac:dyDescent="0.25">
      <c r="A5" s="2" t="s">
        <v>4</v>
      </c>
    </row>
    <row r="6" spans="1:1" x14ac:dyDescent="0.25">
      <c r="A6" s="2" t="s">
        <v>5</v>
      </c>
    </row>
    <row r="7" spans="1:1" x14ac:dyDescent="0.25">
      <c r="A7" s="2" t="s">
        <v>6</v>
      </c>
    </row>
    <row r="8" spans="1:1" x14ac:dyDescent="0.25">
      <c r="A8" s="2" t="s">
        <v>7</v>
      </c>
    </row>
    <row r="9" spans="1:1" x14ac:dyDescent="0.25">
      <c r="A9" s="2" t="s">
        <v>8</v>
      </c>
    </row>
    <row r="10" spans="1:1" x14ac:dyDescent="0.25">
      <c r="A10" s="2" t="s">
        <v>9</v>
      </c>
    </row>
    <row r="11" spans="1:1" x14ac:dyDescent="0.25">
      <c r="A11" s="2" t="s">
        <v>10</v>
      </c>
    </row>
    <row r="12" spans="1:1" x14ac:dyDescent="0.25">
      <c r="A12" s="2" t="s">
        <v>11</v>
      </c>
    </row>
    <row r="13" spans="1:1" x14ac:dyDescent="0.25">
      <c r="A13" s="2" t="s">
        <v>12</v>
      </c>
    </row>
    <row r="14" spans="1:1" x14ac:dyDescent="0.25">
      <c r="A14" s="2" t="s">
        <v>13</v>
      </c>
    </row>
    <row r="15" spans="1:1" x14ac:dyDescent="0.25">
      <c r="A15" s="2" t="s">
        <v>14</v>
      </c>
    </row>
    <row r="16" spans="1:1" x14ac:dyDescent="0.25">
      <c r="A16" s="2" t="s">
        <v>15</v>
      </c>
    </row>
    <row r="17" spans="1:1" x14ac:dyDescent="0.25">
      <c r="A17" s="2" t="s">
        <v>16</v>
      </c>
    </row>
    <row r="18" spans="1:1" x14ac:dyDescent="0.25">
      <c r="A18" s="2" t="s">
        <v>17</v>
      </c>
    </row>
    <row r="19" spans="1:1" x14ac:dyDescent="0.25">
      <c r="A19" s="2" t="s">
        <v>18</v>
      </c>
    </row>
    <row r="20" spans="1:1" x14ac:dyDescent="0.25">
      <c r="A20" s="2" t="s">
        <v>19</v>
      </c>
    </row>
    <row r="21" spans="1:1" x14ac:dyDescent="0.25">
      <c r="A21" s="2" t="s">
        <v>20</v>
      </c>
    </row>
    <row r="22" spans="1:1" x14ac:dyDescent="0.25">
      <c r="A22" s="2" t="s">
        <v>21</v>
      </c>
    </row>
    <row r="23" spans="1:1" x14ac:dyDescent="0.25">
      <c r="A23" s="2" t="s">
        <v>22</v>
      </c>
    </row>
    <row r="24" spans="1:1" x14ac:dyDescent="0.25">
      <c r="A24" s="2" t="s">
        <v>23</v>
      </c>
    </row>
    <row r="25" spans="1:1" x14ac:dyDescent="0.25">
      <c r="A25" s="2" t="s">
        <v>24</v>
      </c>
    </row>
    <row r="26" spans="1:1" x14ac:dyDescent="0.25">
      <c r="A26" s="2" t="s">
        <v>25</v>
      </c>
    </row>
    <row r="27" spans="1:1" x14ac:dyDescent="0.25">
      <c r="A27" s="2" t="s">
        <v>26</v>
      </c>
    </row>
    <row r="28" spans="1:1" x14ac:dyDescent="0.25">
      <c r="A28" s="2" t="s">
        <v>27</v>
      </c>
    </row>
    <row r="29" spans="1:1" x14ac:dyDescent="0.25">
      <c r="A29" s="2" t="s">
        <v>28</v>
      </c>
    </row>
    <row r="30" spans="1:1" x14ac:dyDescent="0.25">
      <c r="A30" s="2" t="s">
        <v>29</v>
      </c>
    </row>
    <row r="31" spans="1:1" x14ac:dyDescent="0.25">
      <c r="A31" s="2" t="s">
        <v>30</v>
      </c>
    </row>
    <row r="32" spans="1:1" x14ac:dyDescent="0.25">
      <c r="A32" s="2" t="s">
        <v>31</v>
      </c>
    </row>
    <row r="33" spans="1:1" x14ac:dyDescent="0.25">
      <c r="A33" s="2" t="s">
        <v>32</v>
      </c>
    </row>
    <row r="34" spans="1:1" x14ac:dyDescent="0.25">
      <c r="A34" s="2" t="s">
        <v>33</v>
      </c>
    </row>
    <row r="35" spans="1:1" x14ac:dyDescent="0.25">
      <c r="A35" s="2" t="s">
        <v>34</v>
      </c>
    </row>
    <row r="36" spans="1:1" x14ac:dyDescent="0.25">
      <c r="A36" s="2" t="s">
        <v>35</v>
      </c>
    </row>
    <row r="37" spans="1:1" x14ac:dyDescent="0.25">
      <c r="A37" s="2" t="s">
        <v>36</v>
      </c>
    </row>
    <row r="38" spans="1:1" x14ac:dyDescent="0.25">
      <c r="A38" s="2" t="s">
        <v>37</v>
      </c>
    </row>
    <row r="39" spans="1:1" x14ac:dyDescent="0.25">
      <c r="A39" s="2" t="s">
        <v>38</v>
      </c>
    </row>
    <row r="40" spans="1:1" x14ac:dyDescent="0.25">
      <c r="A40" s="2" t="s">
        <v>39</v>
      </c>
    </row>
    <row r="41" spans="1:1" x14ac:dyDescent="0.25">
      <c r="A41" s="2" t="s">
        <v>40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D4"/>
  <sheetViews>
    <sheetView workbookViewId="0"/>
  </sheetViews>
  <sheetFormatPr defaultRowHeight="15.75" x14ac:dyDescent="0.25"/>
  <cols>
    <col min="1" max="1" width="18" style="2" bestFit="1" customWidth="1"/>
    <col min="2" max="2" width="28.5703125" style="2" bestFit="1" customWidth="1"/>
    <col min="3" max="3" width="9" style="2" bestFit="1" customWidth="1"/>
    <col min="4" max="4" width="10.42578125" style="2" bestFit="1" customWidth="1"/>
    <col min="5" max="16384" width="9.140625" style="2"/>
  </cols>
  <sheetData>
    <row r="1" spans="1:4" s="3" customFormat="1" x14ac:dyDescent="0.25">
      <c r="A1" s="3" t="s">
        <v>65</v>
      </c>
      <c r="B1" s="3" t="s">
        <v>66</v>
      </c>
      <c r="C1" s="3" t="s">
        <v>67</v>
      </c>
      <c r="D1" s="3" t="s">
        <v>68</v>
      </c>
    </row>
    <row r="2" spans="1:4" x14ac:dyDescent="0.25">
      <c r="A2" s="2">
        <v>110</v>
      </c>
      <c r="B2" s="2" t="s">
        <v>69</v>
      </c>
      <c r="C2" s="2">
        <v>4567890</v>
      </c>
      <c r="D2" s="2">
        <v>4600000</v>
      </c>
    </row>
    <row r="3" spans="1:4" x14ac:dyDescent="0.25">
      <c r="A3" s="2">
        <v>120</v>
      </c>
      <c r="B3" s="2" t="s">
        <v>70</v>
      </c>
      <c r="C3" s="2">
        <v>987654</v>
      </c>
      <c r="D3" s="2">
        <v>990000</v>
      </c>
    </row>
    <row r="4" spans="1:4" x14ac:dyDescent="0.25">
      <c r="A4" s="2">
        <v>130</v>
      </c>
      <c r="B4" s="2" t="s">
        <v>71</v>
      </c>
      <c r="C4" s="2">
        <v>321456</v>
      </c>
      <c r="D4" s="2">
        <v>350000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8"/>
  <sheetViews>
    <sheetView workbookViewId="0"/>
  </sheetViews>
  <sheetFormatPr defaultRowHeight="15.75" x14ac:dyDescent="0.25"/>
  <cols>
    <col min="1" max="1" width="15.7109375" style="2" bestFit="1" customWidth="1"/>
    <col min="2" max="2" width="16.28515625" style="2" customWidth="1"/>
    <col min="3" max="16384" width="9.140625" style="2"/>
  </cols>
  <sheetData>
    <row r="1" spans="1:2" x14ac:dyDescent="0.25">
      <c r="A1" s="2" t="s">
        <v>41</v>
      </c>
      <c r="B1" s="2">
        <v>100000</v>
      </c>
    </row>
    <row r="2" spans="1:2" x14ac:dyDescent="0.25">
      <c r="A2" s="2" t="s">
        <v>42</v>
      </c>
      <c r="B2" s="2">
        <v>180</v>
      </c>
    </row>
    <row r="3" spans="1:2" x14ac:dyDescent="0.25">
      <c r="A3" s="2" t="s">
        <v>43</v>
      </c>
      <c r="B3" s="4"/>
    </row>
    <row r="4" spans="1:2" x14ac:dyDescent="0.25">
      <c r="A4" s="2" t="s">
        <v>44</v>
      </c>
      <c r="B4" s="5">
        <f>PMT(B3/12,B2,B1)</f>
        <v>-555.55555555555554</v>
      </c>
    </row>
    <row r="12" spans="1:2" x14ac:dyDescent="0.25">
      <c r="A12" s="6" t="s">
        <v>82</v>
      </c>
      <c r="B12" s="6" t="s">
        <v>83</v>
      </c>
    </row>
    <row r="13" spans="1:2" x14ac:dyDescent="0.25">
      <c r="A13" s="2" t="s">
        <v>84</v>
      </c>
      <c r="B13" s="2">
        <v>58</v>
      </c>
    </row>
    <row r="14" spans="1:2" x14ac:dyDescent="0.25">
      <c r="A14" s="2" t="s">
        <v>85</v>
      </c>
      <c r="B14" s="2">
        <v>70</v>
      </c>
    </row>
    <row r="15" spans="1:2" x14ac:dyDescent="0.25">
      <c r="A15" s="2" t="s">
        <v>86</v>
      </c>
      <c r="B15" s="2">
        <v>72</v>
      </c>
    </row>
    <row r="16" spans="1:2" x14ac:dyDescent="0.25">
      <c r="A16" s="2" t="s">
        <v>87</v>
      </c>
      <c r="B16" s="2">
        <v>60</v>
      </c>
    </row>
    <row r="17" spans="1:2" x14ac:dyDescent="0.25">
      <c r="A17" s="2" t="s">
        <v>88</v>
      </c>
    </row>
    <row r="18" spans="1:2" x14ac:dyDescent="0.25">
      <c r="A18" s="2" t="s">
        <v>89</v>
      </c>
      <c r="B18" s="2">
        <f>AVERAGE(B13:B17)</f>
        <v>65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76"/>
  <sheetViews>
    <sheetView workbookViewId="0"/>
  </sheetViews>
  <sheetFormatPr defaultRowHeight="15" x14ac:dyDescent="0.25"/>
  <cols>
    <col min="1" max="1" width="40" style="7" customWidth="1"/>
    <col min="2" max="2" width="13.42578125" style="7" customWidth="1"/>
    <col min="3" max="3" width="33.7109375" style="7" customWidth="1"/>
    <col min="4" max="4" width="16.140625" style="7" customWidth="1"/>
    <col min="5" max="5" width="20.28515625" style="7" customWidth="1"/>
    <col min="6" max="16384" width="9.140625" style="7"/>
  </cols>
  <sheetData>
    <row r="1" spans="1:5" s="15" customFormat="1" ht="18" thickTop="1" thickBot="1" x14ac:dyDescent="0.35">
      <c r="A1" s="14" t="s">
        <v>45</v>
      </c>
      <c r="B1" s="14" t="s">
        <v>46</v>
      </c>
      <c r="C1" s="14" t="s">
        <v>47</v>
      </c>
      <c r="D1" s="14" t="s">
        <v>48</v>
      </c>
      <c r="E1" s="14" t="s">
        <v>49</v>
      </c>
    </row>
    <row r="2" spans="1:5" ht="16.5" thickTop="1" x14ac:dyDescent="0.25">
      <c r="A2" s="11" t="s">
        <v>18</v>
      </c>
      <c r="B2" s="11">
        <v>99999</v>
      </c>
      <c r="C2" s="11" t="s">
        <v>50</v>
      </c>
      <c r="D2" s="12">
        <v>39675</v>
      </c>
      <c r="E2" s="13">
        <v>1067.92</v>
      </c>
    </row>
    <row r="3" spans="1:5" ht="15.75" x14ac:dyDescent="0.25">
      <c r="A3" s="11" t="s">
        <v>18</v>
      </c>
      <c r="B3" s="11">
        <v>99999</v>
      </c>
      <c r="C3" s="11" t="s">
        <v>50</v>
      </c>
      <c r="D3" s="12">
        <v>39691</v>
      </c>
      <c r="E3" s="13">
        <v>2242.61</v>
      </c>
    </row>
    <row r="4" spans="1:5" ht="15.75" x14ac:dyDescent="0.25">
      <c r="A4" s="11" t="s">
        <v>18</v>
      </c>
      <c r="B4" s="11">
        <v>99999</v>
      </c>
      <c r="C4" s="11" t="s">
        <v>50</v>
      </c>
      <c r="D4" s="12">
        <v>39706</v>
      </c>
      <c r="E4" s="13">
        <v>1281.5</v>
      </c>
    </row>
    <row r="5" spans="1:5" ht="15.75" x14ac:dyDescent="0.25">
      <c r="A5" s="11" t="s">
        <v>18</v>
      </c>
      <c r="B5" s="11">
        <v>99999</v>
      </c>
      <c r="C5" s="11" t="s">
        <v>50</v>
      </c>
      <c r="D5" s="12">
        <v>39721</v>
      </c>
      <c r="E5" s="13">
        <v>1281.5</v>
      </c>
    </row>
    <row r="6" spans="1:5" ht="15.75" x14ac:dyDescent="0.25">
      <c r="A6" s="11" t="s">
        <v>18</v>
      </c>
      <c r="B6" s="11">
        <v>99999</v>
      </c>
      <c r="C6" s="11" t="s">
        <v>50</v>
      </c>
      <c r="D6" s="12">
        <v>39736</v>
      </c>
      <c r="E6" s="13">
        <v>349.5</v>
      </c>
    </row>
    <row r="7" spans="1:5" ht="15.75" x14ac:dyDescent="0.25">
      <c r="A7" s="11" t="s">
        <v>18</v>
      </c>
      <c r="B7" s="11">
        <v>99999</v>
      </c>
      <c r="C7" s="11" t="s">
        <v>50</v>
      </c>
      <c r="D7" s="12">
        <v>39752</v>
      </c>
      <c r="E7" s="13">
        <v>1281.5</v>
      </c>
    </row>
    <row r="8" spans="1:5" ht="15.75" x14ac:dyDescent="0.25">
      <c r="A8" s="11" t="s">
        <v>51</v>
      </c>
      <c r="B8" s="11">
        <v>99999</v>
      </c>
      <c r="C8" s="11" t="s">
        <v>52</v>
      </c>
      <c r="D8" s="12">
        <v>39677</v>
      </c>
      <c r="E8" s="13">
        <v>171.99</v>
      </c>
    </row>
    <row r="9" spans="1:5" ht="15.75" x14ac:dyDescent="0.25">
      <c r="A9" s="11" t="s">
        <v>53</v>
      </c>
      <c r="B9" s="11">
        <v>99999</v>
      </c>
      <c r="C9" s="11" t="s">
        <v>50</v>
      </c>
      <c r="D9" s="12">
        <v>39721</v>
      </c>
      <c r="E9" s="13">
        <v>2382.58</v>
      </c>
    </row>
    <row r="10" spans="1:5" ht="15.75" x14ac:dyDescent="0.25">
      <c r="A10" s="11" t="s">
        <v>53</v>
      </c>
      <c r="B10" s="11">
        <v>99999</v>
      </c>
      <c r="C10" s="11" t="s">
        <v>50</v>
      </c>
      <c r="D10" s="12">
        <v>39736</v>
      </c>
      <c r="E10" s="13">
        <v>1541.67</v>
      </c>
    </row>
    <row r="11" spans="1:5" ht="15.75" x14ac:dyDescent="0.25">
      <c r="A11" s="11" t="s">
        <v>53</v>
      </c>
      <c r="B11" s="11">
        <v>99999</v>
      </c>
      <c r="C11" s="11" t="s">
        <v>50</v>
      </c>
      <c r="D11" s="12">
        <v>39752</v>
      </c>
      <c r="E11" s="13">
        <v>972.53</v>
      </c>
    </row>
    <row r="12" spans="1:5" ht="15.75" x14ac:dyDescent="0.25">
      <c r="A12" s="11" t="s">
        <v>53</v>
      </c>
      <c r="B12" s="11">
        <v>99999</v>
      </c>
      <c r="C12" s="11" t="s">
        <v>50</v>
      </c>
      <c r="D12" s="12">
        <v>39736</v>
      </c>
      <c r="E12" s="13">
        <v>569.14</v>
      </c>
    </row>
    <row r="13" spans="1:5" ht="15.75" x14ac:dyDescent="0.25">
      <c r="A13" s="11" t="s">
        <v>16</v>
      </c>
      <c r="B13" s="11">
        <v>99999</v>
      </c>
      <c r="C13" s="11" t="s">
        <v>50</v>
      </c>
      <c r="D13" s="12">
        <v>39644</v>
      </c>
      <c r="E13" s="13">
        <v>1452.17</v>
      </c>
    </row>
    <row r="14" spans="1:5" ht="15.75" x14ac:dyDescent="0.25">
      <c r="A14" s="11" t="s">
        <v>16</v>
      </c>
      <c r="B14" s="11">
        <v>99999</v>
      </c>
      <c r="C14" s="11" t="s">
        <v>50</v>
      </c>
      <c r="D14" s="12">
        <v>39644</v>
      </c>
      <c r="E14" s="13">
        <v>147.68</v>
      </c>
    </row>
    <row r="15" spans="1:5" ht="15.75" x14ac:dyDescent="0.25">
      <c r="A15" s="11" t="s">
        <v>16</v>
      </c>
      <c r="B15" s="11">
        <v>99999</v>
      </c>
      <c r="C15" s="11" t="s">
        <v>50</v>
      </c>
      <c r="D15" s="12">
        <v>39660</v>
      </c>
      <c r="E15" s="13">
        <v>1599.85</v>
      </c>
    </row>
    <row r="16" spans="1:5" ht="15.75" x14ac:dyDescent="0.25">
      <c r="A16" s="11" t="s">
        <v>16</v>
      </c>
      <c r="B16" s="11">
        <v>99999</v>
      </c>
      <c r="C16" s="11" t="s">
        <v>50</v>
      </c>
      <c r="D16" s="12">
        <v>39675</v>
      </c>
      <c r="E16" s="13">
        <v>1599.85</v>
      </c>
    </row>
    <row r="17" spans="1:5" ht="15.75" x14ac:dyDescent="0.25">
      <c r="A17" s="11" t="s">
        <v>16</v>
      </c>
      <c r="B17" s="11">
        <v>99999</v>
      </c>
      <c r="C17" s="11" t="s">
        <v>50</v>
      </c>
      <c r="D17" s="12">
        <v>39691</v>
      </c>
      <c r="E17" s="13">
        <v>1530.93</v>
      </c>
    </row>
    <row r="18" spans="1:5" ht="15.75" x14ac:dyDescent="0.25">
      <c r="A18" s="11" t="s">
        <v>16</v>
      </c>
      <c r="B18" s="11">
        <v>99999</v>
      </c>
      <c r="C18" s="11" t="s">
        <v>50</v>
      </c>
      <c r="D18" s="12">
        <v>39660</v>
      </c>
      <c r="E18" s="13">
        <v>68.92</v>
      </c>
    </row>
    <row r="19" spans="1:5" ht="15.75" x14ac:dyDescent="0.25">
      <c r="A19" s="11" t="s">
        <v>16</v>
      </c>
      <c r="B19" s="11">
        <v>99999</v>
      </c>
      <c r="C19" s="11" t="s">
        <v>50</v>
      </c>
      <c r="D19" s="12">
        <v>39706</v>
      </c>
      <c r="E19" s="13">
        <v>1452.17</v>
      </c>
    </row>
    <row r="20" spans="1:5" ht="15.75" x14ac:dyDescent="0.25">
      <c r="A20" s="11" t="s">
        <v>16</v>
      </c>
      <c r="B20" s="11">
        <v>99999</v>
      </c>
      <c r="C20" s="11" t="s">
        <v>50</v>
      </c>
      <c r="D20" s="12">
        <v>39706</v>
      </c>
      <c r="E20" s="13">
        <v>147.68</v>
      </c>
    </row>
    <row r="21" spans="1:5" ht="15.75" x14ac:dyDescent="0.25">
      <c r="A21" s="11" t="s">
        <v>16</v>
      </c>
      <c r="B21" s="11">
        <v>99999</v>
      </c>
      <c r="C21" s="11" t="s">
        <v>50</v>
      </c>
      <c r="D21" s="12">
        <v>39721</v>
      </c>
      <c r="E21" s="13">
        <v>1560.47</v>
      </c>
    </row>
    <row r="22" spans="1:5" ht="15.75" x14ac:dyDescent="0.25">
      <c r="A22" s="11" t="s">
        <v>16</v>
      </c>
      <c r="B22" s="11">
        <v>99999</v>
      </c>
      <c r="C22" s="11" t="s">
        <v>50</v>
      </c>
      <c r="D22" s="12">
        <v>39706</v>
      </c>
      <c r="E22" s="13">
        <v>39.380000000000003</v>
      </c>
    </row>
    <row r="23" spans="1:5" ht="15.75" x14ac:dyDescent="0.25">
      <c r="A23" s="11" t="s">
        <v>16</v>
      </c>
      <c r="B23" s="11">
        <v>99999</v>
      </c>
      <c r="C23" s="11" t="s">
        <v>50</v>
      </c>
      <c r="D23" s="12">
        <v>39736</v>
      </c>
      <c r="E23" s="13">
        <v>1599.85</v>
      </c>
    </row>
    <row r="24" spans="1:5" ht="15.75" x14ac:dyDescent="0.25">
      <c r="A24" s="11" t="s">
        <v>16</v>
      </c>
      <c r="B24" s="11">
        <v>99999</v>
      </c>
      <c r="C24" s="11" t="s">
        <v>50</v>
      </c>
      <c r="D24" s="12">
        <v>39752</v>
      </c>
      <c r="E24" s="13">
        <v>1452.17</v>
      </c>
    </row>
    <row r="25" spans="1:5" ht="15.75" x14ac:dyDescent="0.25">
      <c r="A25" s="11" t="s">
        <v>16</v>
      </c>
      <c r="B25" s="11">
        <v>99999</v>
      </c>
      <c r="C25" s="11" t="s">
        <v>50</v>
      </c>
      <c r="D25" s="12">
        <v>39736</v>
      </c>
      <c r="E25" s="13">
        <v>147.68</v>
      </c>
    </row>
    <row r="26" spans="1:5" ht="15.75" x14ac:dyDescent="0.25">
      <c r="A26" s="11" t="s">
        <v>54</v>
      </c>
      <c r="B26" s="11">
        <v>99999</v>
      </c>
      <c r="C26" s="11" t="s">
        <v>50</v>
      </c>
      <c r="D26" s="12">
        <v>39644</v>
      </c>
      <c r="E26" s="13">
        <v>2089.09</v>
      </c>
    </row>
    <row r="27" spans="1:5" ht="15.75" x14ac:dyDescent="0.25">
      <c r="A27" s="11" t="s">
        <v>54</v>
      </c>
      <c r="B27" s="11">
        <v>99999</v>
      </c>
      <c r="C27" s="11" t="s">
        <v>50</v>
      </c>
      <c r="D27" s="12">
        <v>39614</v>
      </c>
      <c r="E27" s="13">
        <v>394.15</v>
      </c>
    </row>
    <row r="28" spans="1:5" ht="15.75" x14ac:dyDescent="0.25">
      <c r="A28" s="11" t="s">
        <v>54</v>
      </c>
      <c r="B28" s="11">
        <v>99999</v>
      </c>
      <c r="C28" s="11" t="s">
        <v>50</v>
      </c>
      <c r="D28" s="12">
        <v>39644</v>
      </c>
      <c r="E28" s="13">
        <v>212.45</v>
      </c>
    </row>
    <row r="29" spans="1:5" ht="15.75" x14ac:dyDescent="0.25">
      <c r="A29" s="11" t="s">
        <v>54</v>
      </c>
      <c r="B29" s="11">
        <v>99999</v>
      </c>
      <c r="C29" s="11" t="s">
        <v>50</v>
      </c>
      <c r="D29" s="12">
        <v>39614</v>
      </c>
      <c r="E29" s="13">
        <v>-394.15</v>
      </c>
    </row>
    <row r="30" spans="1:5" ht="15.75" x14ac:dyDescent="0.25">
      <c r="A30" s="11" t="s">
        <v>54</v>
      </c>
      <c r="B30" s="11">
        <v>99999</v>
      </c>
      <c r="C30" s="11" t="s">
        <v>50</v>
      </c>
      <c r="D30" s="12">
        <v>39660</v>
      </c>
      <c r="E30" s="13">
        <v>2301.54</v>
      </c>
    </row>
    <row r="31" spans="1:5" ht="15.75" x14ac:dyDescent="0.25">
      <c r="A31" s="11" t="s">
        <v>54</v>
      </c>
      <c r="B31" s="11">
        <v>99999</v>
      </c>
      <c r="C31" s="11" t="s">
        <v>50</v>
      </c>
      <c r="D31" s="12">
        <v>39675</v>
      </c>
      <c r="E31" s="13">
        <v>2301.54</v>
      </c>
    </row>
    <row r="32" spans="1:5" ht="15.75" x14ac:dyDescent="0.25">
      <c r="A32" s="11" t="s">
        <v>54</v>
      </c>
      <c r="B32" s="11">
        <v>99999</v>
      </c>
      <c r="C32" s="11" t="s">
        <v>50</v>
      </c>
      <c r="D32" s="12">
        <v>39691</v>
      </c>
      <c r="E32" s="13">
        <v>2301.54</v>
      </c>
    </row>
    <row r="33" spans="1:5" ht="15.75" x14ac:dyDescent="0.25">
      <c r="A33" s="11" t="s">
        <v>54</v>
      </c>
      <c r="B33" s="11">
        <v>99999</v>
      </c>
      <c r="C33" s="11" t="s">
        <v>50</v>
      </c>
      <c r="D33" s="12">
        <v>39706</v>
      </c>
      <c r="E33" s="13">
        <v>2089.09</v>
      </c>
    </row>
    <row r="34" spans="1:5" ht="15.75" x14ac:dyDescent="0.25">
      <c r="A34" s="11" t="s">
        <v>54</v>
      </c>
      <c r="B34" s="11">
        <v>99999</v>
      </c>
      <c r="C34" s="11" t="s">
        <v>50</v>
      </c>
      <c r="D34" s="12">
        <v>39706</v>
      </c>
      <c r="E34" s="13">
        <v>212.45</v>
      </c>
    </row>
    <row r="35" spans="1:5" ht="15.75" x14ac:dyDescent="0.25">
      <c r="A35" s="11" t="s">
        <v>54</v>
      </c>
      <c r="B35" s="11">
        <v>99999</v>
      </c>
      <c r="C35" s="11" t="s">
        <v>50</v>
      </c>
      <c r="D35" s="12">
        <v>39721</v>
      </c>
      <c r="E35" s="13">
        <v>2301.54</v>
      </c>
    </row>
    <row r="36" spans="1:5" ht="15.75" x14ac:dyDescent="0.25">
      <c r="A36" s="11" t="s">
        <v>54</v>
      </c>
      <c r="B36" s="11">
        <v>99999</v>
      </c>
      <c r="C36" s="11" t="s">
        <v>50</v>
      </c>
      <c r="D36" s="12">
        <v>39736</v>
      </c>
      <c r="E36" s="13">
        <v>2301.54</v>
      </c>
    </row>
    <row r="37" spans="1:5" ht="15.75" x14ac:dyDescent="0.25">
      <c r="A37" s="11" t="s">
        <v>54</v>
      </c>
      <c r="B37" s="11">
        <v>99999</v>
      </c>
      <c r="C37" s="11" t="s">
        <v>50</v>
      </c>
      <c r="D37" s="12">
        <v>39752</v>
      </c>
      <c r="E37" s="13">
        <v>2301.54</v>
      </c>
    </row>
    <row r="38" spans="1:5" ht="15.75" x14ac:dyDescent="0.25">
      <c r="A38" s="11" t="s">
        <v>55</v>
      </c>
      <c r="B38" s="11">
        <v>99999</v>
      </c>
      <c r="C38" s="11" t="s">
        <v>56</v>
      </c>
      <c r="D38" s="12">
        <v>39649</v>
      </c>
      <c r="E38" s="13">
        <v>268.73</v>
      </c>
    </row>
    <row r="39" spans="1:5" ht="15.75" x14ac:dyDescent="0.25">
      <c r="A39" s="11" t="s">
        <v>55</v>
      </c>
      <c r="B39" s="11">
        <v>99999</v>
      </c>
      <c r="C39" s="11" t="s">
        <v>56</v>
      </c>
      <c r="D39" s="12">
        <v>39670</v>
      </c>
      <c r="E39" s="13">
        <v>218.33</v>
      </c>
    </row>
    <row r="40" spans="1:5" ht="15.75" x14ac:dyDescent="0.25">
      <c r="A40" s="11" t="s">
        <v>55</v>
      </c>
      <c r="B40" s="11">
        <v>99999</v>
      </c>
      <c r="C40" s="11" t="s">
        <v>56</v>
      </c>
      <c r="D40" s="12">
        <v>39684</v>
      </c>
      <c r="E40" s="13">
        <v>211.68</v>
      </c>
    </row>
    <row r="41" spans="1:5" ht="15.75" x14ac:dyDescent="0.25">
      <c r="A41" s="11" t="s">
        <v>55</v>
      </c>
      <c r="B41" s="11">
        <v>99999</v>
      </c>
      <c r="C41" s="11" t="s">
        <v>56</v>
      </c>
      <c r="D41" s="12">
        <v>39691</v>
      </c>
      <c r="E41" s="13">
        <v>134.47</v>
      </c>
    </row>
    <row r="42" spans="1:5" ht="15.75" x14ac:dyDescent="0.25">
      <c r="A42" s="11" t="s">
        <v>55</v>
      </c>
      <c r="B42" s="11">
        <v>99999</v>
      </c>
      <c r="C42" s="11" t="s">
        <v>56</v>
      </c>
      <c r="D42" s="12">
        <v>39726</v>
      </c>
      <c r="E42" s="13">
        <v>193.54</v>
      </c>
    </row>
    <row r="43" spans="1:5" ht="15.75" x14ac:dyDescent="0.25">
      <c r="A43" s="11" t="s">
        <v>55</v>
      </c>
      <c r="B43" s="11">
        <v>99999</v>
      </c>
      <c r="C43" s="11" t="s">
        <v>56</v>
      </c>
      <c r="D43" s="12">
        <v>39726</v>
      </c>
      <c r="E43" s="13">
        <v>129.02000000000001</v>
      </c>
    </row>
    <row r="44" spans="1:5" ht="15.75" x14ac:dyDescent="0.25">
      <c r="A44" s="11" t="s">
        <v>57</v>
      </c>
      <c r="B44" s="11">
        <v>99999</v>
      </c>
      <c r="C44" s="11" t="s">
        <v>58</v>
      </c>
      <c r="D44" s="12">
        <v>39726</v>
      </c>
      <c r="E44" s="13">
        <v>170.37</v>
      </c>
    </row>
    <row r="45" spans="1:5" ht="15.75" x14ac:dyDescent="0.25">
      <c r="A45" s="11" t="s">
        <v>57</v>
      </c>
      <c r="B45" s="11">
        <v>99999</v>
      </c>
      <c r="C45" s="11" t="s">
        <v>58</v>
      </c>
      <c r="D45" s="12">
        <v>39726</v>
      </c>
      <c r="E45" s="13">
        <v>35.89</v>
      </c>
    </row>
    <row r="46" spans="1:5" ht="15.75" x14ac:dyDescent="0.25">
      <c r="A46" s="11" t="s">
        <v>59</v>
      </c>
      <c r="B46" s="11">
        <v>99999</v>
      </c>
      <c r="C46" s="11" t="s">
        <v>60</v>
      </c>
      <c r="D46" s="12">
        <v>39726</v>
      </c>
      <c r="E46" s="13">
        <v>98</v>
      </c>
    </row>
    <row r="47" spans="1:5" ht="15.75" x14ac:dyDescent="0.25">
      <c r="A47" s="11" t="s">
        <v>59</v>
      </c>
      <c r="B47" s="11">
        <v>99999</v>
      </c>
      <c r="C47" s="11" t="s">
        <v>60</v>
      </c>
      <c r="D47" s="12">
        <v>39726</v>
      </c>
      <c r="E47" s="13">
        <v>42</v>
      </c>
    </row>
    <row r="48" spans="1:5" ht="15.75" x14ac:dyDescent="0.25">
      <c r="A48" s="11" t="s">
        <v>59</v>
      </c>
      <c r="B48" s="11">
        <v>99999</v>
      </c>
      <c r="C48" s="11" t="s">
        <v>60</v>
      </c>
      <c r="D48" s="12">
        <v>39740</v>
      </c>
      <c r="E48" s="13">
        <v>160</v>
      </c>
    </row>
    <row r="49" spans="1:5" ht="15.75" x14ac:dyDescent="0.25">
      <c r="A49" s="11" t="s">
        <v>61</v>
      </c>
      <c r="B49" s="11">
        <v>99999</v>
      </c>
      <c r="C49" s="11" t="s">
        <v>58</v>
      </c>
      <c r="D49" s="12">
        <v>39712</v>
      </c>
      <c r="E49" s="13">
        <v>200</v>
      </c>
    </row>
    <row r="50" spans="1:5" ht="15.75" x14ac:dyDescent="0.25">
      <c r="A50" s="11" t="s">
        <v>61</v>
      </c>
      <c r="B50" s="11">
        <v>99999</v>
      </c>
      <c r="C50" s="11" t="s">
        <v>58</v>
      </c>
      <c r="D50" s="12">
        <v>39726</v>
      </c>
      <c r="E50" s="13">
        <v>117.6</v>
      </c>
    </row>
    <row r="51" spans="1:5" ht="15.75" x14ac:dyDescent="0.25">
      <c r="A51" s="11" t="s">
        <v>61</v>
      </c>
      <c r="B51" s="11">
        <v>99999</v>
      </c>
      <c r="C51" s="11" t="s">
        <v>58</v>
      </c>
      <c r="D51" s="12">
        <v>39726</v>
      </c>
      <c r="E51" s="13">
        <v>50.4</v>
      </c>
    </row>
    <row r="52" spans="1:5" ht="15.75" x14ac:dyDescent="0.25">
      <c r="A52" s="11" t="s">
        <v>61</v>
      </c>
      <c r="B52" s="11">
        <v>99999</v>
      </c>
      <c r="C52" s="11" t="s">
        <v>58</v>
      </c>
      <c r="D52" s="12">
        <v>39740</v>
      </c>
      <c r="E52" s="13">
        <v>120</v>
      </c>
    </row>
    <row r="53" spans="1:5" ht="15.75" x14ac:dyDescent="0.25">
      <c r="A53" s="11" t="s">
        <v>9</v>
      </c>
      <c r="B53" s="11">
        <v>99999</v>
      </c>
      <c r="C53" s="11" t="s">
        <v>62</v>
      </c>
      <c r="D53" s="12">
        <v>39740</v>
      </c>
      <c r="E53" s="13">
        <v>330</v>
      </c>
    </row>
    <row r="54" spans="1:5" ht="15.75" x14ac:dyDescent="0.25">
      <c r="A54" s="11" t="s">
        <v>10</v>
      </c>
      <c r="B54" s="11">
        <v>99999</v>
      </c>
      <c r="C54" s="11" t="s">
        <v>60</v>
      </c>
      <c r="D54" s="12">
        <v>39712</v>
      </c>
      <c r="E54" s="13">
        <v>163.32</v>
      </c>
    </row>
    <row r="55" spans="1:5" ht="15.75" x14ac:dyDescent="0.25">
      <c r="A55" s="11" t="s">
        <v>10</v>
      </c>
      <c r="B55" s="11">
        <v>99999</v>
      </c>
      <c r="C55" s="11" t="s">
        <v>60</v>
      </c>
      <c r="D55" s="12">
        <v>39726</v>
      </c>
      <c r="E55" s="13">
        <v>44.37</v>
      </c>
    </row>
    <row r="56" spans="1:5" ht="15.75" x14ac:dyDescent="0.25">
      <c r="A56" s="11" t="s">
        <v>10</v>
      </c>
      <c r="B56" s="11">
        <v>99999</v>
      </c>
      <c r="C56" s="11" t="s">
        <v>60</v>
      </c>
      <c r="D56" s="12">
        <v>39726</v>
      </c>
      <c r="E56" s="13">
        <v>19.010000000000002</v>
      </c>
    </row>
    <row r="57" spans="1:5" ht="15.75" x14ac:dyDescent="0.25">
      <c r="A57" s="11" t="s">
        <v>10</v>
      </c>
      <c r="B57" s="11">
        <v>99999</v>
      </c>
      <c r="C57" s="11" t="s">
        <v>60</v>
      </c>
      <c r="D57" s="12">
        <v>39740</v>
      </c>
      <c r="E57" s="13">
        <v>102.38</v>
      </c>
    </row>
    <row r="58" spans="1:5" ht="15.75" x14ac:dyDescent="0.25">
      <c r="A58" s="11" t="s">
        <v>63</v>
      </c>
      <c r="B58" s="11">
        <v>99999</v>
      </c>
      <c r="C58" s="11" t="s">
        <v>60</v>
      </c>
      <c r="D58" s="12">
        <v>39712</v>
      </c>
      <c r="E58" s="13">
        <v>29.25</v>
      </c>
    </row>
    <row r="59" spans="1:5" ht="15.75" x14ac:dyDescent="0.25">
      <c r="A59" s="11" t="s">
        <v>63</v>
      </c>
      <c r="B59" s="11">
        <v>99999</v>
      </c>
      <c r="C59" s="11" t="s">
        <v>60</v>
      </c>
      <c r="D59" s="12">
        <v>39726</v>
      </c>
      <c r="E59" s="13">
        <v>40.950000000000003</v>
      </c>
    </row>
    <row r="60" spans="1:5" ht="15.75" x14ac:dyDescent="0.25">
      <c r="A60" s="11" t="s">
        <v>63</v>
      </c>
      <c r="B60" s="11">
        <v>99999</v>
      </c>
      <c r="C60" s="11" t="s">
        <v>60</v>
      </c>
      <c r="D60" s="12">
        <v>39726</v>
      </c>
      <c r="E60" s="13">
        <v>36.090000000000003</v>
      </c>
    </row>
    <row r="61" spans="1:5" ht="15.75" x14ac:dyDescent="0.25">
      <c r="A61" s="11" t="s">
        <v>63</v>
      </c>
      <c r="B61" s="11">
        <v>99999</v>
      </c>
      <c r="C61" s="11" t="s">
        <v>60</v>
      </c>
      <c r="D61" s="12">
        <v>39726</v>
      </c>
      <c r="E61" s="13">
        <v>17.55</v>
      </c>
    </row>
    <row r="62" spans="1:5" ht="15.75" x14ac:dyDescent="0.25">
      <c r="A62" s="11" t="s">
        <v>63</v>
      </c>
      <c r="B62" s="11">
        <v>99999</v>
      </c>
      <c r="C62" s="11" t="s">
        <v>60</v>
      </c>
      <c r="D62" s="12">
        <v>39726</v>
      </c>
      <c r="E62" s="13">
        <v>158.6</v>
      </c>
    </row>
    <row r="63" spans="1:5" ht="15.75" x14ac:dyDescent="0.25">
      <c r="A63" s="11" t="s">
        <v>63</v>
      </c>
      <c r="B63" s="11">
        <v>99999</v>
      </c>
      <c r="C63" s="11" t="s">
        <v>60</v>
      </c>
      <c r="D63" s="12">
        <v>39740</v>
      </c>
      <c r="E63" s="13">
        <v>39</v>
      </c>
    </row>
    <row r="64" spans="1:5" ht="15.75" x14ac:dyDescent="0.25">
      <c r="A64" s="11" t="s">
        <v>63</v>
      </c>
      <c r="B64" s="11">
        <v>99999</v>
      </c>
      <c r="C64" s="11" t="s">
        <v>60</v>
      </c>
      <c r="D64" s="12">
        <v>39740</v>
      </c>
      <c r="E64" s="13">
        <v>94.06</v>
      </c>
    </row>
    <row r="65" spans="1:5" ht="15.75" x14ac:dyDescent="0.25">
      <c r="A65" s="11" t="s">
        <v>12</v>
      </c>
      <c r="B65" s="11">
        <v>99999</v>
      </c>
      <c r="C65" s="11" t="s">
        <v>58</v>
      </c>
      <c r="D65" s="12">
        <v>39712</v>
      </c>
      <c r="E65" s="13">
        <v>113.75</v>
      </c>
    </row>
    <row r="66" spans="1:5" ht="15.75" x14ac:dyDescent="0.25">
      <c r="A66" s="11" t="s">
        <v>12</v>
      </c>
      <c r="B66" s="11">
        <v>99999</v>
      </c>
      <c r="C66" s="11" t="s">
        <v>58</v>
      </c>
      <c r="D66" s="12">
        <v>39726</v>
      </c>
      <c r="E66" s="13">
        <v>79.63</v>
      </c>
    </row>
    <row r="67" spans="1:5" ht="15.75" x14ac:dyDescent="0.25">
      <c r="A67" s="11" t="s">
        <v>12</v>
      </c>
      <c r="B67" s="11">
        <v>99999</v>
      </c>
      <c r="C67" s="11" t="s">
        <v>58</v>
      </c>
      <c r="D67" s="12">
        <v>39726</v>
      </c>
      <c r="E67" s="13">
        <v>34.119999999999997</v>
      </c>
    </row>
    <row r="68" spans="1:5" ht="15.75" x14ac:dyDescent="0.25">
      <c r="A68" s="11" t="s">
        <v>12</v>
      </c>
      <c r="B68" s="11">
        <v>99999</v>
      </c>
      <c r="C68" s="11" t="s">
        <v>58</v>
      </c>
      <c r="D68" s="12">
        <v>39740</v>
      </c>
      <c r="E68" s="13">
        <v>105</v>
      </c>
    </row>
    <row r="69" spans="1:5" ht="15.75" x14ac:dyDescent="0.25">
      <c r="A69" s="11" t="s">
        <v>64</v>
      </c>
      <c r="B69" s="11">
        <v>99999</v>
      </c>
      <c r="C69" s="11" t="s">
        <v>58</v>
      </c>
      <c r="D69" s="12">
        <v>39712</v>
      </c>
      <c r="E69" s="13">
        <v>220.64</v>
      </c>
    </row>
    <row r="70" spans="1:5" ht="15.75" x14ac:dyDescent="0.25">
      <c r="A70" s="11" t="s">
        <v>64</v>
      </c>
      <c r="B70" s="11">
        <v>99999</v>
      </c>
      <c r="C70" s="11" t="s">
        <v>58</v>
      </c>
      <c r="D70" s="12">
        <v>39712</v>
      </c>
      <c r="E70" s="13">
        <v>-220.64</v>
      </c>
    </row>
    <row r="71" spans="1:5" ht="15.75" x14ac:dyDescent="0.25">
      <c r="A71" s="11" t="s">
        <v>64</v>
      </c>
      <c r="B71" s="11">
        <v>99999</v>
      </c>
      <c r="C71" s="11" t="s">
        <v>58</v>
      </c>
      <c r="D71" s="12">
        <v>39740</v>
      </c>
      <c r="E71" s="13">
        <v>196</v>
      </c>
    </row>
    <row r="72" spans="1:5" ht="15.75" x14ac:dyDescent="0.25">
      <c r="A72" s="11" t="s">
        <v>64</v>
      </c>
      <c r="B72" s="11">
        <v>99999</v>
      </c>
      <c r="C72" s="11" t="s">
        <v>58</v>
      </c>
      <c r="D72" s="12">
        <v>39712</v>
      </c>
      <c r="E72" s="13">
        <v>220.64</v>
      </c>
    </row>
    <row r="73" spans="1:5" x14ac:dyDescent="0.25">
      <c r="A73" s="8"/>
      <c r="B73" s="8"/>
      <c r="C73" s="8"/>
      <c r="D73" s="9"/>
      <c r="E73" s="10"/>
    </row>
    <row r="74" spans="1:5" x14ac:dyDescent="0.25">
      <c r="A74" s="8"/>
      <c r="B74" s="8"/>
      <c r="C74" s="8"/>
      <c r="D74" s="9"/>
      <c r="E74" s="10"/>
    </row>
    <row r="75" spans="1:5" x14ac:dyDescent="0.25">
      <c r="A75" s="8"/>
      <c r="B75" s="8"/>
      <c r="C75" s="8"/>
      <c r="D75" s="9"/>
      <c r="E75" s="10"/>
    </row>
    <row r="76" spans="1:5" x14ac:dyDescent="0.25">
      <c r="A76" s="8"/>
      <c r="B76" s="8"/>
      <c r="C76" s="8"/>
      <c r="D76" s="9"/>
      <c r="E76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5"/>
  <sheetViews>
    <sheetView workbookViewId="0"/>
  </sheetViews>
  <sheetFormatPr defaultRowHeight="15" x14ac:dyDescent="0.25"/>
  <cols>
    <col min="1" max="1" width="19.85546875" customWidth="1"/>
    <col min="2" max="2" width="17" customWidth="1"/>
    <col min="3" max="3" width="11.28515625" customWidth="1"/>
    <col min="4" max="4" width="13" customWidth="1"/>
    <col min="5" max="5" width="12.140625" customWidth="1"/>
    <col min="6" max="6" width="16.85546875" customWidth="1"/>
  </cols>
  <sheetData>
    <row r="1" spans="1:6" s="1" customFormat="1" ht="15.75" x14ac:dyDescent="0.25">
      <c r="A1" s="17" t="s">
        <v>72</v>
      </c>
      <c r="B1" s="17" t="s">
        <v>77</v>
      </c>
      <c r="C1" s="17" t="s">
        <v>78</v>
      </c>
      <c r="D1" s="17" t="s">
        <v>79</v>
      </c>
      <c r="E1" s="17" t="s">
        <v>80</v>
      </c>
      <c r="F1" s="17" t="s">
        <v>81</v>
      </c>
    </row>
    <row r="2" spans="1:6" ht="15.75" x14ac:dyDescent="0.25">
      <c r="A2" s="3" t="s">
        <v>73</v>
      </c>
      <c r="B2" s="16">
        <v>9300</v>
      </c>
      <c r="C2" s="16">
        <v>31500</v>
      </c>
      <c r="D2" s="16">
        <v>3500</v>
      </c>
      <c r="E2" s="16">
        <v>21300</v>
      </c>
      <c r="F2" s="16">
        <v>12000</v>
      </c>
    </row>
    <row r="3" spans="1:6" ht="15.75" x14ac:dyDescent="0.25">
      <c r="A3" s="3" t="s">
        <v>74</v>
      </c>
      <c r="B3" s="16">
        <v>12200</v>
      </c>
      <c r="C3" s="16">
        <v>6500</v>
      </c>
      <c r="D3" s="16">
        <v>9000</v>
      </c>
      <c r="E3" s="16">
        <v>23400</v>
      </c>
      <c r="F3" s="16">
        <v>17500</v>
      </c>
    </row>
    <row r="4" spans="1:6" ht="15.75" x14ac:dyDescent="0.25">
      <c r="A4" s="3" t="s">
        <v>75</v>
      </c>
      <c r="B4" s="16">
        <v>8500</v>
      </c>
      <c r="C4" s="16">
        <v>12000</v>
      </c>
      <c r="D4" s="16">
        <v>5500</v>
      </c>
      <c r="E4" s="16">
        <v>28500</v>
      </c>
      <c r="F4" s="16">
        <v>13000</v>
      </c>
    </row>
    <row r="5" spans="1:6" ht="15.75" x14ac:dyDescent="0.25">
      <c r="A5" s="3" t="s">
        <v>76</v>
      </c>
      <c r="B5" s="16">
        <v>4000</v>
      </c>
      <c r="C5" s="16">
        <v>17000</v>
      </c>
      <c r="D5" s="16">
        <v>12000</v>
      </c>
      <c r="E5" s="16">
        <v>14800</v>
      </c>
      <c r="F5" s="16">
        <v>13500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Remove Dups</vt:lpstr>
      <vt:lpstr>Data Validation</vt:lpstr>
      <vt:lpstr>Goal Seek</vt:lpstr>
      <vt:lpstr>Subtotals</vt:lpstr>
      <vt:lpstr>Transpose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Brett Neal</dc:creator>
  <cp:lastModifiedBy>Brett Neal</cp:lastModifiedBy>
  <dcterms:created xsi:type="dcterms:W3CDTF">2015-07-13T13:33:53Z</dcterms:created>
  <dcterms:modified xsi:type="dcterms:W3CDTF">2016-05-26T12:41:08Z</dcterms:modified>
</cp:coreProperties>
</file>